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Statistical Bulletin\0918\"/>
    </mc:Choice>
  </mc:AlternateContent>
  <bookViews>
    <workbookView xWindow="-15" yWindow="405" windowWidth="15390" windowHeight="3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9" i="1" l="1"/>
  <c r="B60" i="1" l="1"/>
  <c r="C60" i="1"/>
  <c r="D58" i="1"/>
  <c r="C65" i="1"/>
  <c r="B65" i="1"/>
  <c r="D64" i="1"/>
  <c r="D63" i="1"/>
  <c r="D60" i="1" l="1"/>
  <c r="D65" i="1"/>
</calcChain>
</file>

<file path=xl/sharedStrings.xml><?xml version="1.0" encoding="utf-8"?>
<sst xmlns="http://schemas.openxmlformats.org/spreadsheetml/2006/main" count="109" uniqueCount="81">
  <si>
    <t>1. AVERAGE WEEKLY EARNINGS - TOTAL PAY*</t>
  </si>
  <si>
    <t>Weekly earnings (£)</t>
  </si>
  <si>
    <t>3 month average**</t>
  </si>
  <si>
    <t>Whole economy</t>
  </si>
  <si>
    <t>Private sector</t>
  </si>
  <si>
    <t>Public sector</t>
  </si>
  <si>
    <t>Services</t>
  </si>
  <si>
    <t>* Including bonuses</t>
  </si>
  <si>
    <t>**Average of seasonally adjusted series over latest three months.</t>
  </si>
  <si>
    <t>2. PRICES</t>
  </si>
  <si>
    <t>All items</t>
  </si>
  <si>
    <t>Underlying*</t>
  </si>
  <si>
    <t>RPI</t>
  </si>
  <si>
    <t>Unemployment UK</t>
  </si>
  <si>
    <t>Unemployment GB*</t>
  </si>
  <si>
    <t>Claimant Count UK</t>
  </si>
  <si>
    <t>Claimant Count GB</t>
  </si>
  <si>
    <t>4. EARNINGS FORECASTS</t>
  </si>
  <si>
    <t>Range</t>
  </si>
  <si>
    <t>Mean</t>
  </si>
  <si>
    <t>5. RPI/CPI FORECASTS</t>
  </si>
  <si>
    <t>Median</t>
  </si>
  <si>
    <t>Quarter</t>
  </si>
  <si>
    <t>6. PAY SETTLEMENTS</t>
  </si>
  <si>
    <t>Xperthr</t>
  </si>
  <si>
    <t>EEF</t>
  </si>
  <si>
    <t>LRD</t>
  </si>
  <si>
    <t xml:space="preserve">7. LOCAL GOVERNMENT EMPLOYMENT </t>
  </si>
  <si>
    <t>Male</t>
  </si>
  <si>
    <t>Female</t>
  </si>
  <si>
    <t>Total</t>
  </si>
  <si>
    <t>England</t>
  </si>
  <si>
    <t>Full time</t>
  </si>
  <si>
    <t>Part time</t>
  </si>
  <si>
    <t>FTE</t>
  </si>
  <si>
    <t>-</t>
  </si>
  <si>
    <t>Wales</t>
  </si>
  <si>
    <t xml:space="preserve">Source: ONS Quarterly Public Sector Employees </t>
  </si>
  <si>
    <t xml:space="preserve">Note: totals may not add precisely due to rounding </t>
  </si>
  <si>
    <t>(ONS require rounding to nearest 100)</t>
  </si>
  <si>
    <t>Contact for further information:</t>
  </si>
  <si>
    <t>John.Gittoes@local.gov.uk</t>
  </si>
  <si>
    <t>Produced by LMW Research Ltd</t>
  </si>
  <si>
    <t>Manufacturing</t>
  </si>
  <si>
    <t>Total in employment  UK</t>
  </si>
  <si>
    <t>Total in employment  GB*</t>
  </si>
  <si>
    <t xml:space="preserve">* Labour Force Survey figures (GB) are weighted for individual regions by 2010 population estimates (ONS). </t>
  </si>
  <si>
    <t xml:space="preserve">John Gittoes: 020 7664 3121 </t>
  </si>
  <si>
    <t>Source: HM Treasury</t>
  </si>
  <si>
    <t>Source: XpertHR</t>
  </si>
  <si>
    <t>RPI 2018 (IV)</t>
  </si>
  <si>
    <t>CPI 2018 (IV)</t>
  </si>
  <si>
    <t>CPIH*</t>
  </si>
  <si>
    <t xml:space="preserve">* includes owner occupiers’ housing costs </t>
  </si>
  <si>
    <r>
      <t>3. LABOUR MARKET</t>
    </r>
    <r>
      <rPr>
        <sz val="10"/>
        <rFont val="Arial"/>
        <family val="2"/>
      </rPr>
      <t xml:space="preserve"> (thousands)</t>
    </r>
  </si>
  <si>
    <t>© Local Government Association Analysis &amp; Research 2018</t>
  </si>
  <si>
    <t>CPI 2019 (IV)</t>
  </si>
  <si>
    <t>RPI 2019 (IV)</t>
  </si>
  <si>
    <t>May</t>
  </si>
  <si>
    <t>2019 (II)</t>
  </si>
  <si>
    <t>1.5% - 3.5%</t>
  </si>
  <si>
    <t>Jun</t>
  </si>
  <si>
    <t>Jul</t>
  </si>
  <si>
    <t>2018 (IV)</t>
  </si>
  <si>
    <t>2.7% - 3.3%</t>
  </si>
  <si>
    <t>2.5%
(Manual)</t>
  </si>
  <si>
    <t>(Whole economy median - three months to end of July 2018)</t>
  </si>
  <si>
    <t>(Mean - three months to end of July 2018)</t>
  </si>
  <si>
    <t>Next statistics: 16 October 2018</t>
  </si>
  <si>
    <t>Aug</t>
  </si>
  <si>
    <t>Next statistics: 17 October 2018</t>
  </si>
  <si>
    <t>May-Jul</t>
  </si>
  <si>
    <t>Feb-Apr</t>
  </si>
  <si>
    <t>Nov-Jan</t>
  </si>
  <si>
    <t>2.4% - 3.3%</t>
  </si>
  <si>
    <t>1.8% - 2.6%</t>
  </si>
  <si>
    <t>2.9% - 3.8%</t>
  </si>
  <si>
    <t>2.6% - 4.2%</t>
  </si>
  <si>
    <t>Survey (Quarter 2 2018)</t>
  </si>
  <si>
    <t xml:space="preserve">Total employees in local government (England, Wales, Quarter 2 2018, thousands)  </t>
  </si>
  <si>
    <t>STATISTICAL BULLETIN –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</si>
</sst>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mmm\ yy"/>
    <numFmt numFmtId="168" formatCode="&quot;£&quot;#,##0.00"/>
    <numFmt numFmtId="169" formatCode="_-* #,##0.0_-;\-* #,##0.0_-;_-* &quot;-&quot;??_-;_-@_-"/>
    <numFmt numFmtId="170" formatCode="#,###,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222222"/>
      <name val="Arial"/>
      <family val="2"/>
    </font>
    <font>
      <sz val="8"/>
      <color rgb="FF1155CC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11" fillId="0" borderId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2"/>
    <xf numFmtId="49" fontId="5" fillId="0" borderId="0" xfId="0" applyNumberFormat="1" applyFont="1"/>
    <xf numFmtId="168" fontId="0" fillId="0" borderId="0" xfId="0" applyNumberFormat="1"/>
    <xf numFmtId="0" fontId="1" fillId="0" borderId="0" xfId="0" applyFont="1"/>
    <xf numFmtId="168" fontId="1" fillId="0" borderId="0" xfId="0" applyNumberFormat="1" applyFont="1"/>
    <xf numFmtId="0" fontId="2" fillId="0" borderId="0" xfId="0" applyFont="1" applyFill="1" applyAlignment="1">
      <alignment vertical="center"/>
    </xf>
    <xf numFmtId="170" fontId="9" fillId="0" borderId="0" xfId="0" applyNumberFormat="1" applyFont="1" applyFill="1" applyAlignment="1">
      <alignment horizontal="right"/>
    </xf>
    <xf numFmtId="170" fontId="10" fillId="0" borderId="0" xfId="0" applyNumberFormat="1" applyFont="1" applyFill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165" fontId="9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4" fillId="0" borderId="5" xfId="0" applyFont="1" applyFill="1" applyBorder="1"/>
    <xf numFmtId="0" fontId="17" fillId="0" borderId="0" xfId="0" applyFont="1" applyFill="1"/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9" fontId="3" fillId="0" borderId="0" xfId="0" applyNumberFormat="1" applyFont="1" applyFill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7" fontId="3" fillId="0" borderId="3" xfId="1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1"/>
    <cellStyle name="Normal 6" xfId="4"/>
    <cellStyle name="Row_Heading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6"/>
  <sheetViews>
    <sheetView tabSelected="1" topLeftCell="A46" zoomScaleNormal="100" workbookViewId="0">
      <selection activeCell="F1" sqref="F1"/>
    </sheetView>
  </sheetViews>
  <sheetFormatPr defaultColWidth="0" defaultRowHeight="14.25" x14ac:dyDescent="0.2"/>
  <cols>
    <col min="1" max="1" width="15.5" style="11" customWidth="1"/>
    <col min="2" max="2" width="11.625" style="11" customWidth="1"/>
    <col min="3" max="3" width="9" style="11" customWidth="1"/>
    <col min="4" max="4" width="8.25" style="11" bestFit="1" customWidth="1"/>
    <col min="5" max="5" width="8.75" style="11" customWidth="1"/>
    <col min="6" max="6" width="13.375" style="11" customWidth="1"/>
    <col min="7" max="8" width="8.75" style="11" customWidth="1"/>
    <col min="9" max="16383" width="8.75" style="11" hidden="1"/>
    <col min="16384" max="16384" width="4.125" style="11" hidden="1" customWidth="1"/>
  </cols>
  <sheetData>
    <row r="1" spans="1:7" ht="18" x14ac:dyDescent="0.25">
      <c r="A1" s="49" t="s">
        <v>80</v>
      </c>
      <c r="B1" s="50"/>
      <c r="C1" s="50"/>
      <c r="D1" s="50"/>
      <c r="E1" s="50"/>
    </row>
    <row r="2" spans="1:7" ht="15" x14ac:dyDescent="0.2">
      <c r="A2" s="12"/>
    </row>
    <row r="3" spans="1:7" ht="15" thickBot="1" x14ac:dyDescent="0.25">
      <c r="A3" s="8" t="s">
        <v>0</v>
      </c>
      <c r="B3" s="13"/>
      <c r="C3" s="13"/>
      <c r="D3" s="13"/>
      <c r="E3" s="13"/>
      <c r="F3" s="13"/>
      <c r="G3" s="13"/>
    </row>
    <row r="4" spans="1:7" ht="15" thickBot="1" x14ac:dyDescent="0.25">
      <c r="A4" s="14"/>
      <c r="B4" s="55" t="s">
        <v>1</v>
      </c>
      <c r="C4" s="55"/>
      <c r="D4" s="55"/>
      <c r="E4" s="55" t="s">
        <v>2</v>
      </c>
      <c r="F4" s="55"/>
      <c r="G4" s="55"/>
    </row>
    <row r="5" spans="1:7" ht="15" thickBot="1" x14ac:dyDescent="0.25">
      <c r="A5" s="44"/>
      <c r="B5" s="34" t="s">
        <v>62</v>
      </c>
      <c r="C5" s="34" t="s">
        <v>61</v>
      </c>
      <c r="D5" s="34" t="s">
        <v>58</v>
      </c>
      <c r="E5" s="34" t="s">
        <v>62</v>
      </c>
      <c r="F5" s="34" t="s">
        <v>61</v>
      </c>
      <c r="G5" s="34" t="s">
        <v>58</v>
      </c>
    </row>
    <row r="6" spans="1:7" ht="15" thickBot="1" x14ac:dyDescent="0.25">
      <c r="A6" s="15" t="s">
        <v>3</v>
      </c>
      <c r="B6" s="36">
        <v>520</v>
      </c>
      <c r="C6" s="36">
        <v>519</v>
      </c>
      <c r="D6" s="18">
        <v>518</v>
      </c>
      <c r="E6" s="37">
        <v>3.1</v>
      </c>
      <c r="F6" s="37">
        <v>2.4</v>
      </c>
      <c r="G6" s="38">
        <v>2.6</v>
      </c>
    </row>
    <row r="7" spans="1:7" ht="15" thickBot="1" x14ac:dyDescent="0.25">
      <c r="A7" s="15" t="s">
        <v>4</v>
      </c>
      <c r="B7" s="36">
        <v>519</v>
      </c>
      <c r="C7" s="36">
        <v>518</v>
      </c>
      <c r="D7" s="18">
        <v>516</v>
      </c>
      <c r="E7" s="37">
        <v>2.6</v>
      </c>
      <c r="F7" s="37">
        <v>2.4</v>
      </c>
      <c r="G7" s="38">
        <v>2.7</v>
      </c>
    </row>
    <row r="8" spans="1:7" ht="15" thickBot="1" x14ac:dyDescent="0.25">
      <c r="A8" s="15" t="s">
        <v>5</v>
      </c>
      <c r="B8" s="36">
        <v>528</v>
      </c>
      <c r="C8" s="36">
        <v>523</v>
      </c>
      <c r="D8" s="18">
        <v>523</v>
      </c>
      <c r="E8" s="37">
        <v>2.4</v>
      </c>
      <c r="F8" s="37">
        <v>2.2000000000000002</v>
      </c>
      <c r="G8" s="38">
        <v>2.1</v>
      </c>
    </row>
    <row r="9" spans="1:7" ht="15" thickBot="1" x14ac:dyDescent="0.25">
      <c r="A9" s="15" t="s">
        <v>43</v>
      </c>
      <c r="B9" s="36">
        <v>603</v>
      </c>
      <c r="C9" s="36">
        <v>599</v>
      </c>
      <c r="D9" s="18">
        <v>600</v>
      </c>
      <c r="E9" s="37">
        <v>2.2999999999999998</v>
      </c>
      <c r="F9" s="37">
        <v>2.6</v>
      </c>
      <c r="G9" s="38">
        <v>2.9</v>
      </c>
    </row>
    <row r="10" spans="1:7" ht="15" thickBot="1" x14ac:dyDescent="0.25">
      <c r="A10" s="15" t="s">
        <v>6</v>
      </c>
      <c r="B10" s="36">
        <v>504</v>
      </c>
      <c r="C10" s="36">
        <v>503</v>
      </c>
      <c r="D10" s="18">
        <v>502</v>
      </c>
      <c r="E10" s="37">
        <v>2.5</v>
      </c>
      <c r="F10" s="37">
        <v>2.2000000000000002</v>
      </c>
      <c r="G10" s="38">
        <v>2.4</v>
      </c>
    </row>
    <row r="11" spans="1:7" x14ac:dyDescent="0.2">
      <c r="A11" s="16" t="s">
        <v>68</v>
      </c>
      <c r="B11" s="13"/>
      <c r="C11" s="13"/>
      <c r="D11" s="13"/>
      <c r="E11" s="13"/>
      <c r="F11" s="13"/>
      <c r="G11" s="13"/>
    </row>
    <row r="12" spans="1:7" x14ac:dyDescent="0.2">
      <c r="A12" s="16" t="s">
        <v>7</v>
      </c>
      <c r="B12" s="13"/>
      <c r="C12" s="13"/>
      <c r="D12" s="13"/>
      <c r="E12" s="13"/>
      <c r="F12" s="13"/>
      <c r="G12" s="13"/>
    </row>
    <row r="13" spans="1:7" x14ac:dyDescent="0.2">
      <c r="A13" s="16" t="s">
        <v>8</v>
      </c>
      <c r="B13" s="13"/>
      <c r="C13" s="13"/>
      <c r="D13" s="13"/>
      <c r="E13" s="13"/>
      <c r="F13" s="13"/>
      <c r="G13" s="13"/>
    </row>
    <row r="14" spans="1:7" x14ac:dyDescent="0.2">
      <c r="A14" s="16"/>
      <c r="B14" s="13"/>
      <c r="C14" s="13"/>
      <c r="D14" s="13"/>
      <c r="E14" s="13"/>
      <c r="F14" s="13"/>
      <c r="G14" s="13"/>
    </row>
    <row r="15" spans="1:7" ht="15" thickBot="1" x14ac:dyDescent="0.25">
      <c r="A15" s="8" t="s">
        <v>9</v>
      </c>
      <c r="B15" s="13"/>
      <c r="C15" s="13"/>
      <c r="D15" s="13"/>
      <c r="E15" s="13"/>
      <c r="F15" s="13"/>
      <c r="G15" s="13"/>
    </row>
    <row r="16" spans="1:7" ht="15" customHeight="1" thickBot="1" x14ac:dyDescent="0.25">
      <c r="A16" s="17"/>
      <c r="B16" s="44" t="s">
        <v>10</v>
      </c>
      <c r="C16" s="44"/>
      <c r="D16" s="44"/>
      <c r="E16" s="48" t="s">
        <v>11</v>
      </c>
      <c r="F16" s="48"/>
      <c r="G16" s="48"/>
    </row>
    <row r="17" spans="1:8" ht="15" thickBot="1" x14ac:dyDescent="0.25">
      <c r="A17" s="15"/>
      <c r="B17" s="18" t="s">
        <v>69</v>
      </c>
      <c r="C17" s="18" t="s">
        <v>62</v>
      </c>
      <c r="D17" s="18" t="s">
        <v>61</v>
      </c>
      <c r="E17" s="18" t="s">
        <v>69</v>
      </c>
      <c r="F17" s="18" t="s">
        <v>62</v>
      </c>
      <c r="G17" s="18" t="s">
        <v>61</v>
      </c>
    </row>
    <row r="18" spans="1:8" ht="15" thickBot="1" x14ac:dyDescent="0.25">
      <c r="A18" s="15" t="s">
        <v>12</v>
      </c>
      <c r="B18" s="29">
        <v>3.5</v>
      </c>
      <c r="C18" s="29">
        <v>3.2</v>
      </c>
      <c r="D18" s="29">
        <v>3.4</v>
      </c>
      <c r="E18" s="29">
        <v>3.4</v>
      </c>
      <c r="F18" s="29">
        <v>3.3</v>
      </c>
      <c r="G18" s="29">
        <v>3.4</v>
      </c>
    </row>
    <row r="19" spans="1:8" ht="15" thickBot="1" x14ac:dyDescent="0.25">
      <c r="A19" s="15" t="s">
        <v>52</v>
      </c>
      <c r="B19" s="29">
        <v>2.4</v>
      </c>
      <c r="C19" s="18">
        <v>2.2999999999999998</v>
      </c>
      <c r="D19" s="29">
        <v>2.2999999999999998</v>
      </c>
      <c r="E19" s="15" t="s">
        <v>35</v>
      </c>
      <c r="F19" s="18" t="s">
        <v>35</v>
      </c>
      <c r="G19" s="18" t="s">
        <v>35</v>
      </c>
    </row>
    <row r="20" spans="1:8" x14ac:dyDescent="0.2">
      <c r="A20" s="16" t="s">
        <v>70</v>
      </c>
      <c r="C20" s="13"/>
      <c r="D20" s="13"/>
      <c r="E20" s="13"/>
      <c r="F20" s="13"/>
      <c r="G20" s="13"/>
    </row>
    <row r="21" spans="1:8" x14ac:dyDescent="0.2">
      <c r="A21" s="16" t="s">
        <v>53</v>
      </c>
      <c r="B21" s="13"/>
      <c r="C21" s="13"/>
      <c r="D21" s="13"/>
      <c r="E21" s="13"/>
      <c r="F21" s="13"/>
      <c r="G21" s="13"/>
    </row>
    <row r="22" spans="1:8" x14ac:dyDescent="0.2">
      <c r="A22" s="16"/>
      <c r="B22" s="13"/>
      <c r="C22" s="13"/>
      <c r="D22" s="13"/>
      <c r="E22" s="13"/>
      <c r="F22" s="13"/>
    </row>
    <row r="23" spans="1:8" ht="15" thickBot="1" x14ac:dyDescent="0.25">
      <c r="A23" s="8" t="s">
        <v>54</v>
      </c>
      <c r="B23" s="13"/>
      <c r="C23" s="13"/>
      <c r="D23" s="13"/>
      <c r="E23" s="13"/>
      <c r="F23" s="13"/>
      <c r="G23" s="13"/>
      <c r="H23" s="9"/>
    </row>
    <row r="24" spans="1:8" ht="15" thickBot="1" x14ac:dyDescent="0.25">
      <c r="A24" s="17"/>
      <c r="B24" s="44" t="s">
        <v>71</v>
      </c>
      <c r="C24" s="44" t="s">
        <v>72</v>
      </c>
      <c r="D24" s="44" t="s">
        <v>73</v>
      </c>
      <c r="E24" s="13"/>
      <c r="F24" s="9"/>
    </row>
    <row r="25" spans="1:8" ht="15" thickBot="1" x14ac:dyDescent="0.25">
      <c r="A25" s="15" t="s">
        <v>13</v>
      </c>
      <c r="B25" s="39">
        <v>1361</v>
      </c>
      <c r="C25" s="39">
        <v>1416</v>
      </c>
      <c r="D25" s="39">
        <v>1453</v>
      </c>
      <c r="E25" s="19"/>
      <c r="F25" s="20"/>
      <c r="G25" s="21"/>
    </row>
    <row r="26" spans="1:8" ht="15" thickBot="1" x14ac:dyDescent="0.25">
      <c r="A26" s="15" t="s">
        <v>14</v>
      </c>
      <c r="B26" s="39">
        <v>1325</v>
      </c>
      <c r="C26" s="39">
        <v>1387</v>
      </c>
      <c r="D26" s="39">
        <v>1426</v>
      </c>
      <c r="E26" s="19"/>
      <c r="F26" s="22"/>
      <c r="G26" s="21"/>
    </row>
    <row r="27" spans="1:8" ht="26.25" thickBot="1" x14ac:dyDescent="0.25">
      <c r="A27" s="15" t="s">
        <v>44</v>
      </c>
      <c r="B27" s="39">
        <v>32397</v>
      </c>
      <c r="C27" s="39">
        <v>32394</v>
      </c>
      <c r="D27" s="39">
        <v>32248</v>
      </c>
      <c r="E27" s="19"/>
      <c r="F27" s="22"/>
      <c r="G27" s="21"/>
      <c r="H27" s="9"/>
    </row>
    <row r="28" spans="1:8" ht="26.25" thickBot="1" x14ac:dyDescent="0.25">
      <c r="A28" s="15" t="s">
        <v>45</v>
      </c>
      <c r="B28" s="39">
        <v>31549</v>
      </c>
      <c r="C28" s="39">
        <v>31551</v>
      </c>
      <c r="D28" s="39">
        <v>31399</v>
      </c>
      <c r="E28" s="19"/>
      <c r="F28" s="22"/>
      <c r="G28" s="13"/>
      <c r="H28" s="9"/>
    </row>
    <row r="29" spans="1:8" ht="15" thickBot="1" x14ac:dyDescent="0.25">
      <c r="A29" s="15"/>
      <c r="B29" s="18" t="s">
        <v>69</v>
      </c>
      <c r="C29" s="18" t="s">
        <v>62</v>
      </c>
      <c r="D29" s="18" t="s">
        <v>61</v>
      </c>
      <c r="E29" s="9"/>
      <c r="F29" s="9"/>
      <c r="G29" s="13"/>
      <c r="H29" s="10"/>
    </row>
    <row r="30" spans="1:8" ht="15" thickBot="1" x14ac:dyDescent="0.25">
      <c r="A30" s="15" t="s">
        <v>15</v>
      </c>
      <c r="B30" s="40">
        <v>918.8</v>
      </c>
      <c r="C30" s="40">
        <v>910.1</v>
      </c>
      <c r="D30" s="40">
        <v>899.9</v>
      </c>
      <c r="E30" s="9"/>
      <c r="F30" s="9"/>
      <c r="G30" s="13"/>
    </row>
    <row r="31" spans="1:8" ht="15" thickBot="1" x14ac:dyDescent="0.25">
      <c r="A31" s="15" t="s">
        <v>16</v>
      </c>
      <c r="B31" s="40">
        <v>890.8</v>
      </c>
      <c r="C31" s="40">
        <v>882</v>
      </c>
      <c r="D31" s="40">
        <v>871.4</v>
      </c>
      <c r="E31" s="13"/>
      <c r="F31" s="19"/>
      <c r="G31" s="13"/>
    </row>
    <row r="32" spans="1:8" ht="27.6" customHeight="1" x14ac:dyDescent="0.2">
      <c r="A32" s="51" t="s">
        <v>46</v>
      </c>
      <c r="B32" s="52"/>
      <c r="C32" s="52"/>
      <c r="D32" s="52"/>
      <c r="E32" s="52"/>
      <c r="F32" s="52"/>
      <c r="G32" s="52"/>
    </row>
    <row r="33" spans="1:7" x14ac:dyDescent="0.2">
      <c r="A33" s="16"/>
      <c r="B33" s="13"/>
      <c r="C33" s="13"/>
      <c r="D33" s="13"/>
      <c r="E33" s="13"/>
      <c r="F33" s="13"/>
      <c r="G33" s="13"/>
    </row>
    <row r="34" spans="1:7" ht="15" thickBot="1" x14ac:dyDescent="0.25">
      <c r="A34" s="8" t="s">
        <v>17</v>
      </c>
      <c r="B34" s="13"/>
      <c r="C34" s="13"/>
      <c r="D34" s="13"/>
      <c r="E34" s="13"/>
      <c r="F34" s="13"/>
      <c r="G34" s="13"/>
    </row>
    <row r="35" spans="1:7" ht="15" thickBot="1" x14ac:dyDescent="0.25">
      <c r="A35" s="44" t="s">
        <v>3</v>
      </c>
      <c r="B35" s="44" t="s">
        <v>18</v>
      </c>
      <c r="C35" s="44" t="s">
        <v>19</v>
      </c>
      <c r="D35" s="13"/>
      <c r="E35" s="13"/>
      <c r="F35" s="13"/>
      <c r="G35" s="13"/>
    </row>
    <row r="36" spans="1:7" ht="15" thickBot="1" x14ac:dyDescent="0.25">
      <c r="A36" s="23" t="s">
        <v>63</v>
      </c>
      <c r="B36" s="44" t="s">
        <v>74</v>
      </c>
      <c r="C36" s="41">
        <v>2.8000000000000001E-2</v>
      </c>
      <c r="D36" s="13"/>
      <c r="E36" s="13"/>
      <c r="F36" s="13"/>
      <c r="G36" s="13"/>
    </row>
    <row r="37" spans="1:7" ht="15" thickBot="1" x14ac:dyDescent="0.25">
      <c r="A37" s="23" t="s">
        <v>59</v>
      </c>
      <c r="B37" s="44" t="s">
        <v>64</v>
      </c>
      <c r="C37" s="41">
        <v>0.03</v>
      </c>
      <c r="D37" s="13"/>
      <c r="E37" s="13"/>
      <c r="F37" s="13"/>
      <c r="G37" s="13"/>
    </row>
    <row r="38" spans="1:7" x14ac:dyDescent="0.2">
      <c r="A38" s="16" t="s">
        <v>49</v>
      </c>
      <c r="B38" s="13"/>
      <c r="C38" s="13"/>
      <c r="D38" s="13"/>
      <c r="E38" s="13"/>
      <c r="F38" s="13"/>
      <c r="G38" s="13"/>
    </row>
    <row r="39" spans="1:7" x14ac:dyDescent="0.2">
      <c r="A39" s="8"/>
      <c r="B39" s="13"/>
      <c r="C39" s="13"/>
      <c r="D39" s="13"/>
      <c r="E39" s="13"/>
      <c r="F39" s="13"/>
      <c r="G39" s="13"/>
    </row>
    <row r="40" spans="1:7" ht="15" thickBot="1" x14ac:dyDescent="0.25">
      <c r="A40" s="8" t="s">
        <v>20</v>
      </c>
      <c r="B40" s="13"/>
      <c r="C40" s="13"/>
      <c r="D40" s="13"/>
      <c r="E40" s="28"/>
      <c r="F40" s="13"/>
      <c r="G40" s="13"/>
    </row>
    <row r="41" spans="1:7" ht="15" thickBot="1" x14ac:dyDescent="0.25">
      <c r="A41" s="23" t="s">
        <v>22</v>
      </c>
      <c r="B41" s="44" t="s">
        <v>18</v>
      </c>
      <c r="C41" s="44" t="s">
        <v>21</v>
      </c>
      <c r="D41" s="13"/>
      <c r="E41" s="13"/>
      <c r="F41" s="13"/>
      <c r="G41" s="13"/>
    </row>
    <row r="42" spans="1:7" ht="15" thickBot="1" x14ac:dyDescent="0.25">
      <c r="A42" s="24" t="s">
        <v>50</v>
      </c>
      <c r="B42" s="18" t="s">
        <v>76</v>
      </c>
      <c r="C42" s="42">
        <v>3.1E-2</v>
      </c>
      <c r="D42" s="13"/>
      <c r="E42" s="13"/>
      <c r="F42" s="13"/>
      <c r="G42" s="13"/>
    </row>
    <row r="43" spans="1:7" ht="15" thickBot="1" x14ac:dyDescent="0.25">
      <c r="A43" s="24" t="s">
        <v>57</v>
      </c>
      <c r="B43" s="18" t="s">
        <v>77</v>
      </c>
      <c r="C43" s="42">
        <v>0.03</v>
      </c>
      <c r="D43" s="13"/>
      <c r="E43" s="13"/>
      <c r="F43" s="13"/>
      <c r="G43" s="13"/>
    </row>
    <row r="44" spans="1:7" ht="15" thickBot="1" x14ac:dyDescent="0.25">
      <c r="A44" s="24" t="s">
        <v>22</v>
      </c>
      <c r="B44" s="18" t="s">
        <v>18</v>
      </c>
      <c r="C44" s="18" t="s">
        <v>21</v>
      </c>
      <c r="D44" s="13"/>
      <c r="E44" s="13"/>
      <c r="F44" s="13"/>
      <c r="G44" s="13"/>
    </row>
    <row r="45" spans="1:7" ht="15" thickBot="1" x14ac:dyDescent="0.25">
      <c r="A45" s="24" t="s">
        <v>51</v>
      </c>
      <c r="B45" s="43" t="s">
        <v>75</v>
      </c>
      <c r="C45" s="42">
        <v>2.1999999999999999E-2</v>
      </c>
      <c r="D45" s="13"/>
      <c r="E45" s="13"/>
      <c r="F45" s="13"/>
      <c r="G45" s="13"/>
    </row>
    <row r="46" spans="1:7" ht="15" thickBot="1" x14ac:dyDescent="0.25">
      <c r="A46" s="24" t="s">
        <v>56</v>
      </c>
      <c r="B46" s="43" t="s">
        <v>60</v>
      </c>
      <c r="C46" s="42">
        <v>0.02</v>
      </c>
      <c r="D46" s="13"/>
      <c r="E46" s="13"/>
      <c r="F46" s="13"/>
      <c r="G46" s="13"/>
    </row>
    <row r="47" spans="1:7" x14ac:dyDescent="0.2">
      <c r="A47" s="53" t="s">
        <v>48</v>
      </c>
      <c r="B47" s="54"/>
      <c r="C47" s="54"/>
      <c r="D47" s="13"/>
      <c r="E47" s="13"/>
      <c r="F47" s="13"/>
      <c r="G47" s="13"/>
    </row>
    <row r="48" spans="1:7" x14ac:dyDescent="0.2">
      <c r="B48" s="13"/>
      <c r="C48" s="13"/>
      <c r="D48" s="13"/>
      <c r="E48" s="13"/>
      <c r="F48" s="13"/>
      <c r="G48" s="13"/>
    </row>
    <row r="49" spans="1:9" ht="15" thickBot="1" x14ac:dyDescent="0.25">
      <c r="A49" s="8" t="s">
        <v>23</v>
      </c>
      <c r="B49" s="13"/>
      <c r="C49" s="13"/>
      <c r="D49" s="13"/>
      <c r="E49" s="28"/>
      <c r="G49" s="13"/>
    </row>
    <row r="50" spans="1:9" ht="48" customHeight="1" thickTop="1" thickBot="1" x14ac:dyDescent="0.25">
      <c r="A50" s="25" t="s">
        <v>24</v>
      </c>
      <c r="B50" s="35">
        <v>2.3E-2</v>
      </c>
      <c r="C50" s="46" t="s">
        <v>66</v>
      </c>
      <c r="D50" s="47"/>
      <c r="E50" s="13"/>
      <c r="G50" s="13"/>
    </row>
    <row r="51" spans="1:9" ht="48" customHeight="1" thickTop="1" thickBot="1" x14ac:dyDescent="0.25">
      <c r="A51" s="25" t="s">
        <v>25</v>
      </c>
      <c r="B51" s="35" t="s">
        <v>65</v>
      </c>
      <c r="C51" s="46" t="s">
        <v>67</v>
      </c>
      <c r="D51" s="47"/>
      <c r="E51" s="13"/>
      <c r="G51" s="13"/>
    </row>
    <row r="52" spans="1:9" ht="48" customHeight="1" thickTop="1" thickBot="1" x14ac:dyDescent="0.25">
      <c r="A52" s="25" t="s">
        <v>26</v>
      </c>
      <c r="B52" s="35">
        <v>2.9000000000000001E-2</v>
      </c>
      <c r="C52" s="46" t="s">
        <v>66</v>
      </c>
      <c r="D52" s="47"/>
      <c r="E52" s="13"/>
      <c r="G52" s="13"/>
    </row>
    <row r="53" spans="1:9" ht="15" thickTop="1" x14ac:dyDescent="0.2">
      <c r="A53" s="26"/>
      <c r="B53" s="13"/>
      <c r="C53" s="13"/>
      <c r="D53" s="13"/>
      <c r="E53" s="13"/>
      <c r="F53" s="13"/>
      <c r="G53" s="13"/>
    </row>
    <row r="54" spans="1:9" x14ac:dyDescent="0.2">
      <c r="A54" s="8" t="s">
        <v>27</v>
      </c>
      <c r="B54" s="13"/>
      <c r="C54" s="13"/>
      <c r="D54" s="13"/>
      <c r="E54" s="13"/>
      <c r="F54" s="13"/>
      <c r="G54" s="13"/>
    </row>
    <row r="55" spans="1:9" ht="15" thickBot="1" x14ac:dyDescent="0.25">
      <c r="A55" s="16" t="s">
        <v>79</v>
      </c>
      <c r="B55" s="13"/>
      <c r="C55" s="13"/>
      <c r="D55" s="13"/>
      <c r="E55" s="13"/>
      <c r="F55" s="13"/>
      <c r="G55" s="13"/>
    </row>
    <row r="56" spans="1:9" ht="15" thickBot="1" x14ac:dyDescent="0.25">
      <c r="A56" s="44"/>
      <c r="B56" s="44" t="s">
        <v>28</v>
      </c>
      <c r="C56" s="44" t="s">
        <v>29</v>
      </c>
      <c r="D56" s="44" t="s">
        <v>30</v>
      </c>
      <c r="I56" s="27"/>
    </row>
    <row r="57" spans="1:9" x14ac:dyDescent="0.2">
      <c r="A57" s="30" t="s">
        <v>31</v>
      </c>
      <c r="B57" s="30"/>
      <c r="C57" s="30"/>
      <c r="D57" s="30"/>
    </row>
    <row r="58" spans="1:9" x14ac:dyDescent="0.2">
      <c r="A58" s="45" t="s">
        <v>32</v>
      </c>
      <c r="B58" s="31">
        <v>234.9</v>
      </c>
      <c r="C58" s="31">
        <v>370.2</v>
      </c>
      <c r="D58" s="31">
        <f>SUM(B58:C58)</f>
        <v>605.1</v>
      </c>
    </row>
    <row r="59" spans="1:9" x14ac:dyDescent="0.2">
      <c r="A59" s="45" t="s">
        <v>33</v>
      </c>
      <c r="B59" s="31">
        <v>83</v>
      </c>
      <c r="C59" s="31">
        <v>625.29999999999995</v>
      </c>
      <c r="D59" s="31">
        <f t="shared" ref="D59:D60" si="0">SUM(B59:C59)</f>
        <v>708.3</v>
      </c>
    </row>
    <row r="60" spans="1:9" ht="15" thickBot="1" x14ac:dyDescent="0.25">
      <c r="A60" s="15" t="s">
        <v>30</v>
      </c>
      <c r="B60" s="32">
        <f>SUM(B58:B59)</f>
        <v>317.89999999999998</v>
      </c>
      <c r="C60" s="32">
        <f>SUM(C58:C59)</f>
        <v>995.5</v>
      </c>
      <c r="D60" s="32">
        <f t="shared" si="0"/>
        <v>1313.4</v>
      </c>
    </row>
    <row r="61" spans="1:9" ht="15" thickBot="1" x14ac:dyDescent="0.25">
      <c r="A61" s="17" t="s">
        <v>34</v>
      </c>
      <c r="B61" s="32" t="s">
        <v>35</v>
      </c>
      <c r="C61" s="32" t="s">
        <v>35</v>
      </c>
      <c r="D61" s="29">
        <v>947.8</v>
      </c>
    </row>
    <row r="62" spans="1:9" x14ac:dyDescent="0.2">
      <c r="A62" s="30" t="s">
        <v>36</v>
      </c>
      <c r="B62" s="33"/>
      <c r="C62" s="33"/>
      <c r="D62" s="33"/>
    </row>
    <row r="63" spans="1:9" x14ac:dyDescent="0.2">
      <c r="A63" s="45" t="s">
        <v>32</v>
      </c>
      <c r="B63" s="31">
        <v>27</v>
      </c>
      <c r="C63" s="31">
        <v>36.5</v>
      </c>
      <c r="D63" s="31">
        <f>SUM(B63:C63)</f>
        <v>63.5</v>
      </c>
    </row>
    <row r="64" spans="1:9" x14ac:dyDescent="0.2">
      <c r="A64" s="45" t="s">
        <v>33</v>
      </c>
      <c r="B64" s="31">
        <v>8.6999999999999993</v>
      </c>
      <c r="C64" s="31">
        <v>62.7</v>
      </c>
      <c r="D64" s="31">
        <f t="shared" ref="D64:D65" si="1">SUM(B64:C64)</f>
        <v>71.400000000000006</v>
      </c>
    </row>
    <row r="65" spans="1:4" ht="15" thickBot="1" x14ac:dyDescent="0.25">
      <c r="A65" s="15" t="s">
        <v>30</v>
      </c>
      <c r="B65" s="32">
        <f>SUM(B63:B64)</f>
        <v>35.700000000000003</v>
      </c>
      <c r="C65" s="32">
        <f>SUM(C63:C64)</f>
        <v>99.2</v>
      </c>
      <c r="D65" s="32">
        <f t="shared" si="1"/>
        <v>134.9</v>
      </c>
    </row>
    <row r="66" spans="1:4" ht="15" thickBot="1" x14ac:dyDescent="0.25">
      <c r="A66" s="15" t="s">
        <v>34</v>
      </c>
      <c r="B66" s="29" t="s">
        <v>35</v>
      </c>
      <c r="C66" s="29" t="s">
        <v>35</v>
      </c>
      <c r="D66" s="29">
        <v>99.8</v>
      </c>
    </row>
    <row r="67" spans="1:4" x14ac:dyDescent="0.2">
      <c r="A67" s="16" t="s">
        <v>37</v>
      </c>
      <c r="B67" s="13"/>
      <c r="C67" s="13"/>
      <c r="D67" s="13"/>
    </row>
    <row r="68" spans="1:4" x14ac:dyDescent="0.2">
      <c r="A68" s="16" t="s">
        <v>78</v>
      </c>
      <c r="B68" s="13"/>
      <c r="C68" s="13"/>
      <c r="D68" s="13"/>
    </row>
    <row r="69" spans="1:4" x14ac:dyDescent="0.2">
      <c r="A69" s="16" t="s">
        <v>38</v>
      </c>
      <c r="B69" s="13"/>
      <c r="C69" s="13"/>
      <c r="D69" s="13"/>
    </row>
    <row r="70" spans="1:4" x14ac:dyDescent="0.2">
      <c r="A70" s="16" t="s">
        <v>39</v>
      </c>
      <c r="B70" s="13"/>
      <c r="C70" s="13"/>
      <c r="D70" s="13"/>
    </row>
    <row r="71" spans="1:4" x14ac:dyDescent="0.2">
      <c r="A71" s="8"/>
      <c r="B71" s="13"/>
      <c r="C71" s="13"/>
      <c r="D71" s="13"/>
    </row>
    <row r="72" spans="1:4" x14ac:dyDescent="0.2">
      <c r="A72" s="16" t="s">
        <v>40</v>
      </c>
      <c r="B72" s="13"/>
      <c r="C72" s="13"/>
      <c r="D72" s="13"/>
    </row>
    <row r="73" spans="1:4" x14ac:dyDescent="0.2">
      <c r="A73" s="16" t="s">
        <v>47</v>
      </c>
      <c r="B73" s="13"/>
      <c r="C73" s="13"/>
      <c r="D73" s="13"/>
    </row>
    <row r="74" spans="1:4" x14ac:dyDescent="0.2">
      <c r="A74" s="16" t="s">
        <v>41</v>
      </c>
      <c r="B74" s="13"/>
      <c r="C74" s="13"/>
      <c r="D74" s="13"/>
    </row>
    <row r="75" spans="1:4" x14ac:dyDescent="0.2">
      <c r="A75" s="16" t="s">
        <v>55</v>
      </c>
      <c r="B75" s="13"/>
      <c r="C75" s="13"/>
      <c r="D75" s="13"/>
    </row>
    <row r="76" spans="1:4" x14ac:dyDescent="0.2">
      <c r="A76" s="16" t="s">
        <v>42</v>
      </c>
      <c r="B76" s="13"/>
      <c r="C76" s="13"/>
      <c r="D76" s="13"/>
    </row>
  </sheetData>
  <mergeCells count="9">
    <mergeCell ref="C51:D51"/>
    <mergeCell ref="C52:D52"/>
    <mergeCell ref="E16:G16"/>
    <mergeCell ref="A1:E1"/>
    <mergeCell ref="A32:G32"/>
    <mergeCell ref="A47:C47"/>
    <mergeCell ref="E4:G4"/>
    <mergeCell ref="C50:D50"/>
    <mergeCell ref="B4:D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A1:B28"/>
    </sheetView>
  </sheetViews>
  <sheetFormatPr defaultRowHeight="14.25" x14ac:dyDescent="0.2"/>
  <cols>
    <col min="1" max="1" width="23.75" customWidth="1"/>
    <col min="2" max="2" width="9.875" bestFit="1" customWidth="1"/>
  </cols>
  <sheetData>
    <row r="1" spans="1:2" x14ac:dyDescent="0.2">
      <c r="A1" s="1"/>
    </row>
    <row r="2" spans="1:2" x14ac:dyDescent="0.2">
      <c r="A2" s="4"/>
    </row>
    <row r="3" spans="1:2" x14ac:dyDescent="0.2">
      <c r="A3" s="4"/>
    </row>
    <row r="4" spans="1:2" x14ac:dyDescent="0.2">
      <c r="A4" s="4"/>
    </row>
    <row r="5" spans="1:2" x14ac:dyDescent="0.2">
      <c r="A5" s="2"/>
    </row>
    <row r="6" spans="1:2" x14ac:dyDescent="0.2">
      <c r="A6" s="3"/>
    </row>
    <row r="9" spans="1:2" x14ac:dyDescent="0.2">
      <c r="B9" s="5"/>
    </row>
    <row r="10" spans="1:2" x14ac:dyDescent="0.2">
      <c r="B10" s="5"/>
    </row>
    <row r="11" spans="1:2" x14ac:dyDescent="0.2">
      <c r="B11" s="5"/>
    </row>
    <row r="12" spans="1:2" x14ac:dyDescent="0.2">
      <c r="B12" s="5"/>
    </row>
    <row r="13" spans="1:2" x14ac:dyDescent="0.2">
      <c r="B13" s="5"/>
    </row>
    <row r="14" spans="1:2" x14ac:dyDescent="0.2">
      <c r="B14" s="5"/>
    </row>
    <row r="15" spans="1:2" x14ac:dyDescent="0.2">
      <c r="B15" s="5"/>
    </row>
    <row r="16" spans="1:2" x14ac:dyDescent="0.2">
      <c r="B16" s="5"/>
    </row>
    <row r="17" spans="1:2" x14ac:dyDescent="0.2">
      <c r="B17" s="5"/>
    </row>
    <row r="18" spans="1:2" x14ac:dyDescent="0.2">
      <c r="B18" s="5"/>
    </row>
    <row r="19" spans="1:2" x14ac:dyDescent="0.2">
      <c r="B19" s="5"/>
    </row>
    <row r="21" spans="1:2" ht="15" x14ac:dyDescent="0.25">
      <c r="B21" s="7"/>
    </row>
    <row r="24" spans="1:2" ht="15" x14ac:dyDescent="0.25">
      <c r="A24" s="6"/>
    </row>
    <row r="25" spans="1:2" x14ac:dyDescent="0.2">
      <c r="B25" s="5"/>
    </row>
    <row r="26" spans="1:2" x14ac:dyDescent="0.2">
      <c r="B26" s="5"/>
    </row>
    <row r="27" spans="1:2" x14ac:dyDescent="0.2">
      <c r="B27" s="5"/>
    </row>
    <row r="28" spans="1:2" x14ac:dyDescent="0.2">
      <c r="B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cp:lastPrinted>2016-09-21T10:27:53Z</cp:lastPrinted>
  <dcterms:created xsi:type="dcterms:W3CDTF">2014-03-21T10:10:35Z</dcterms:created>
  <dcterms:modified xsi:type="dcterms:W3CDTF">2018-10-01T07:52:59Z</dcterms:modified>
</cp:coreProperties>
</file>